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4" sheetId="1" r:id="rId1"/>
  </sheets>
  <definedNames>
    <definedName name="_xlnm.Print_Titles" localSheetId="0">'приложение 14'!$5:$6</definedName>
    <definedName name="_xlnm.Print_Area" localSheetId="0">'приложение 14'!$A$1:$H$33</definedName>
  </definedNames>
  <calcPr fullCalcOnLoad="1"/>
</workbook>
</file>

<file path=xl/sharedStrings.xml><?xml version="1.0" encoding="utf-8"?>
<sst xmlns="http://schemas.openxmlformats.org/spreadsheetml/2006/main" count="104" uniqueCount="44">
  <si>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</si>
  <si>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</si>
  <si>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</si>
  <si>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</si>
  <si>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</si>
  <si>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</si>
  <si>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</si>
  <si>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</si>
  <si>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</si>
  <si>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</si>
  <si>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</si>
  <si>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</si>
  <si>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</si>
  <si>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</si>
  <si>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</si>
  <si>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</si>
  <si>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02</t>
  </si>
  <si>
    <t>07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</si>
  <si>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</si>
  <si>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</si>
  <si>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2014 год</t>
  </si>
  <si>
    <t>410</t>
  </si>
  <si>
    <t>Бюджетные инвестиции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</si>
  <si>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</si>
  <si>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</si>
  <si>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</si>
  <si>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</si>
  <si>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6280100</t>
  </si>
  <si>
    <t>Подпрограмма: "Развитие систем водоснабжения, водоочистки и водоотведения Самарской области"</t>
  </si>
  <si>
    <t>Дошкольное образование</t>
  </si>
  <si>
    <t>Администрация муниципального района Сергиевский Самарской области</t>
  </si>
  <si>
    <t>04</t>
  </si>
  <si>
    <t>10</t>
  </si>
  <si>
    <t>Охрана семьи и детства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</si>
  <si>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</si>
  <si>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</si>
  <si>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8779503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</si>
  <si>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</si>
  <si>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</si>
  <si>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11</t>
  </si>
  <si>
    <t>Физическая культура</t>
  </si>
  <si>
    <t>7950900</t>
  </si>
  <si>
    <t>Муниципальная программа "Развитие физической культуры и спорта муниципального района Сергиевский Самарской области"</t>
  </si>
  <si>
    <t>Приложение № 14                                               к  Решению Собрания представителей муниципального района Сергиевский                                                 № 63                                                                от "24" декабря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</si>
</sst>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 vertical="justify" wrapText="1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6" customWidth="1"/>
    <col min="8" max="8" width="20.625" style="6" customWidth="1"/>
    <col min="9" max="16384" width="9.125" style="2" customWidth="1"/>
  </cols>
  <sheetData>
    <row r="1" spans="6:8" ht="124.5" customHeight="1">
      <c r="F1" s="3"/>
      <c r="G1" s="29" t="s">
        <v>43</v>
      </c>
      <c r="H1" s="29"/>
    </row>
    <row r="2" ht="18" customHeight="1">
      <c r="H2" s="20"/>
    </row>
    <row r="3" spans="1:8" ht="78" customHeight="1">
      <c r="A3" s="36" t="s">
        <v>20</v>
      </c>
      <c r="B3" s="36"/>
      <c r="C3" s="36"/>
      <c r="D3" s="36"/>
      <c r="E3" s="36"/>
      <c r="F3" s="36"/>
      <c r="G3" s="36"/>
      <c r="H3" s="36"/>
    </row>
    <row r="4" ht="18" customHeight="1">
      <c r="H4" s="20"/>
    </row>
    <row r="5" spans="1:8" ht="21.75" customHeight="1">
      <c r="A5" s="32" t="s">
        <v>12</v>
      </c>
      <c r="B5" s="34" t="s">
        <v>11</v>
      </c>
      <c r="C5" s="35" t="s">
        <v>0</v>
      </c>
      <c r="D5" s="35" t="s">
        <v>1</v>
      </c>
      <c r="E5" s="35" t="s">
        <v>2</v>
      </c>
      <c r="F5" s="35" t="s">
        <v>3</v>
      </c>
      <c r="G5" s="30" t="s">
        <v>10</v>
      </c>
      <c r="H5" s="31"/>
    </row>
    <row r="6" spans="1:8" ht="94.5" customHeight="1">
      <c r="A6" s="33"/>
      <c r="B6" s="34"/>
      <c r="C6" s="35"/>
      <c r="D6" s="35"/>
      <c r="E6" s="35"/>
      <c r="F6" s="35"/>
      <c r="G6" s="21" t="s">
        <v>14</v>
      </c>
      <c r="H6" s="22" t="s">
        <v>8</v>
      </c>
    </row>
    <row r="7" spans="1:8" ht="35.25" customHeight="1">
      <c r="A7" s="17">
        <v>601</v>
      </c>
      <c r="B7" s="37" t="s">
        <v>30</v>
      </c>
      <c r="C7" s="38"/>
      <c r="D7" s="38"/>
      <c r="E7" s="38"/>
      <c r="F7" s="38"/>
      <c r="G7" s="38"/>
      <c r="H7" s="39"/>
    </row>
    <row r="8" spans="1:8" ht="21.75" customHeight="1">
      <c r="A8" s="15">
        <v>601</v>
      </c>
      <c r="B8" s="19" t="s">
        <v>33</v>
      </c>
      <c r="C8" s="18">
        <v>10</v>
      </c>
      <c r="D8" s="18" t="s">
        <v>31</v>
      </c>
      <c r="E8" s="16"/>
      <c r="F8" s="16"/>
      <c r="G8" s="23">
        <f>G9+G11</f>
        <v>5319.6</v>
      </c>
      <c r="H8" s="23">
        <f>H9+H11</f>
        <v>5319.6</v>
      </c>
    </row>
    <row r="9" spans="1:8" ht="88.5" customHeight="1">
      <c r="A9" s="15">
        <v>601</v>
      </c>
      <c r="B9" s="19" t="s">
        <v>34</v>
      </c>
      <c r="C9" s="18" t="s">
        <v>32</v>
      </c>
      <c r="D9" s="18" t="s">
        <v>31</v>
      </c>
      <c r="E9" s="16">
        <v>6330200</v>
      </c>
      <c r="F9" s="16"/>
      <c r="G9" s="24">
        <f>G10</f>
        <v>4255.68</v>
      </c>
      <c r="H9" s="24">
        <f>H10</f>
        <v>4255.68</v>
      </c>
    </row>
    <row r="10" spans="1:8" ht="25.5" customHeight="1">
      <c r="A10" s="15">
        <v>601</v>
      </c>
      <c r="B10" s="14" t="s">
        <v>22</v>
      </c>
      <c r="C10" s="18" t="s">
        <v>32</v>
      </c>
      <c r="D10" s="18" t="s">
        <v>31</v>
      </c>
      <c r="E10" s="16">
        <v>6330200</v>
      </c>
      <c r="F10" s="16">
        <v>410</v>
      </c>
      <c r="G10" s="24">
        <v>4255.68</v>
      </c>
      <c r="H10" s="24">
        <v>4255.68</v>
      </c>
    </row>
    <row r="11" spans="1:8" ht="87" customHeight="1">
      <c r="A11" s="15">
        <v>601</v>
      </c>
      <c r="B11" s="14" t="s">
        <v>35</v>
      </c>
      <c r="C11" s="18" t="s">
        <v>32</v>
      </c>
      <c r="D11" s="18" t="s">
        <v>31</v>
      </c>
      <c r="E11" s="16">
        <v>8035082</v>
      </c>
      <c r="F11" s="16"/>
      <c r="G11" s="24">
        <f>G12</f>
        <v>1063.92</v>
      </c>
      <c r="H11" s="24">
        <f>H12</f>
        <v>1063.92</v>
      </c>
    </row>
    <row r="12" spans="1:8" ht="25.5" customHeight="1">
      <c r="A12" s="15">
        <v>601</v>
      </c>
      <c r="B12" s="14" t="s">
        <v>22</v>
      </c>
      <c r="C12" s="18" t="s">
        <v>32</v>
      </c>
      <c r="D12" s="18" t="s">
        <v>31</v>
      </c>
      <c r="E12" s="16">
        <v>8035082</v>
      </c>
      <c r="F12" s="16">
        <v>410</v>
      </c>
      <c r="G12" s="24">
        <v>1063.92</v>
      </c>
      <c r="H12" s="24">
        <v>1063.92</v>
      </c>
    </row>
    <row r="13" spans="1:8" ht="67.5" customHeight="1">
      <c r="A13" s="8">
        <v>602</v>
      </c>
      <c r="B13" s="40" t="s">
        <v>15</v>
      </c>
      <c r="C13" s="40"/>
      <c r="D13" s="40"/>
      <c r="E13" s="40"/>
      <c r="F13" s="40"/>
      <c r="G13" s="40"/>
      <c r="H13" s="40"/>
    </row>
    <row r="14" spans="1:8" ht="18.75" customHeight="1">
      <c r="A14" s="5">
        <v>602</v>
      </c>
      <c r="B14" s="9" t="s">
        <v>5</v>
      </c>
      <c r="C14" s="10" t="s">
        <v>7</v>
      </c>
      <c r="D14" s="10" t="s">
        <v>9</v>
      </c>
      <c r="E14" s="10"/>
      <c r="F14" s="10"/>
      <c r="G14" s="25">
        <f>G17+G15</f>
        <v>180495.312</v>
      </c>
      <c r="H14" s="25">
        <f>H17+H15</f>
        <v>171097.19640000002</v>
      </c>
    </row>
    <row r="15" spans="1:8" ht="78" customHeight="1">
      <c r="A15" s="5">
        <v>602</v>
      </c>
      <c r="B15" s="9" t="s">
        <v>19</v>
      </c>
      <c r="C15" s="10" t="s">
        <v>7</v>
      </c>
      <c r="D15" s="10" t="s">
        <v>9</v>
      </c>
      <c r="E15" s="10" t="s">
        <v>23</v>
      </c>
      <c r="F15" s="10"/>
      <c r="G15" s="26">
        <f>G16</f>
        <v>81835.26549</v>
      </c>
      <c r="H15" s="26">
        <f>H16</f>
        <v>72437.14989</v>
      </c>
    </row>
    <row r="16" spans="1:8" ht="18.75" customHeight="1">
      <c r="A16" s="5">
        <v>602</v>
      </c>
      <c r="B16" s="14" t="s">
        <v>22</v>
      </c>
      <c r="C16" s="10" t="s">
        <v>7</v>
      </c>
      <c r="D16" s="10" t="s">
        <v>9</v>
      </c>
      <c r="E16" s="10" t="s">
        <v>23</v>
      </c>
      <c r="F16" s="10" t="s">
        <v>21</v>
      </c>
      <c r="G16" s="26">
        <v>81835.26549</v>
      </c>
      <c r="H16" s="26">
        <v>72437.14989</v>
      </c>
    </row>
    <row r="17" spans="1:8" ht="99" customHeight="1">
      <c r="A17" s="5">
        <v>602</v>
      </c>
      <c r="B17" s="9" t="s">
        <v>18</v>
      </c>
      <c r="C17" s="10" t="s">
        <v>7</v>
      </c>
      <c r="D17" s="10" t="s">
        <v>9</v>
      </c>
      <c r="E17" s="10" t="s">
        <v>36</v>
      </c>
      <c r="F17" s="10"/>
      <c r="G17" s="26">
        <f>G18</f>
        <v>98660.04651</v>
      </c>
      <c r="H17" s="26">
        <f>H18</f>
        <v>98660.04651</v>
      </c>
    </row>
    <row r="18" spans="1:8" ht="28.5" customHeight="1">
      <c r="A18" s="5">
        <v>602</v>
      </c>
      <c r="B18" s="14" t="s">
        <v>22</v>
      </c>
      <c r="C18" s="10" t="s">
        <v>7</v>
      </c>
      <c r="D18" s="10" t="s">
        <v>9</v>
      </c>
      <c r="E18" s="10" t="s">
        <v>36</v>
      </c>
      <c r="F18" s="10" t="s">
        <v>21</v>
      </c>
      <c r="G18" s="26">
        <v>98660.04651</v>
      </c>
      <c r="H18" s="26">
        <v>98660.04651</v>
      </c>
    </row>
    <row r="19" spans="1:8" ht="15.75">
      <c r="A19" s="5">
        <v>602</v>
      </c>
      <c r="B19" s="9" t="s">
        <v>4</v>
      </c>
      <c r="C19" s="10" t="s">
        <v>7</v>
      </c>
      <c r="D19" s="10" t="s">
        <v>16</v>
      </c>
      <c r="E19" s="10"/>
      <c r="F19" s="10"/>
      <c r="G19" s="25">
        <f>G20+G22</f>
        <v>137821.51737000002</v>
      </c>
      <c r="H19" s="25">
        <f>H20+H22</f>
        <v>0</v>
      </c>
    </row>
    <row r="20" spans="1:8" ht="54.75" customHeight="1">
      <c r="A20" s="5">
        <v>602</v>
      </c>
      <c r="B20" s="9" t="s">
        <v>28</v>
      </c>
      <c r="C20" s="10" t="s">
        <v>7</v>
      </c>
      <c r="D20" s="10" t="s">
        <v>16</v>
      </c>
      <c r="E20" s="10" t="s">
        <v>27</v>
      </c>
      <c r="F20" s="10"/>
      <c r="G20" s="26">
        <f>G21</f>
        <v>114373.053</v>
      </c>
      <c r="H20" s="26">
        <f>H21</f>
        <v>0</v>
      </c>
    </row>
    <row r="21" spans="1:8" ht="15">
      <c r="A21" s="5">
        <v>602</v>
      </c>
      <c r="B21" s="14" t="s">
        <v>22</v>
      </c>
      <c r="C21" s="10" t="s">
        <v>7</v>
      </c>
      <c r="D21" s="10" t="s">
        <v>16</v>
      </c>
      <c r="E21" s="10" t="s">
        <v>27</v>
      </c>
      <c r="F21" s="10" t="s">
        <v>21</v>
      </c>
      <c r="G21" s="26">
        <f>112269.478+2103.575</f>
        <v>114373.053</v>
      </c>
      <c r="H21" s="26">
        <v>0</v>
      </c>
    </row>
    <row r="22" spans="1:8" ht="78.75" customHeight="1">
      <c r="A22" s="5">
        <v>602</v>
      </c>
      <c r="B22" s="14" t="s">
        <v>26</v>
      </c>
      <c r="C22" s="10" t="s">
        <v>7</v>
      </c>
      <c r="D22" s="10" t="s">
        <v>16</v>
      </c>
      <c r="E22" s="10">
        <v>7951200</v>
      </c>
      <c r="F22" s="10"/>
      <c r="G22" s="26">
        <f>G23</f>
        <v>23448.46437</v>
      </c>
      <c r="H22" s="26">
        <f>H23</f>
        <v>0</v>
      </c>
    </row>
    <row r="23" spans="1:8" ht="20.25" customHeight="1">
      <c r="A23" s="5">
        <v>602</v>
      </c>
      <c r="B23" s="14" t="s">
        <v>22</v>
      </c>
      <c r="C23" s="10" t="s">
        <v>7</v>
      </c>
      <c r="D23" s="10" t="s">
        <v>16</v>
      </c>
      <c r="E23" s="10">
        <v>7951200</v>
      </c>
      <c r="F23" s="10" t="s">
        <v>21</v>
      </c>
      <c r="G23" s="26">
        <v>23448.46437</v>
      </c>
      <c r="H23" s="26">
        <v>0</v>
      </c>
    </row>
    <row r="24" spans="1:8" ht="27.75" customHeight="1">
      <c r="A24" s="5">
        <v>602</v>
      </c>
      <c r="B24" s="9" t="s">
        <v>29</v>
      </c>
      <c r="C24" s="10" t="s">
        <v>17</v>
      </c>
      <c r="D24" s="10" t="s">
        <v>9</v>
      </c>
      <c r="E24" s="11"/>
      <c r="F24" s="10"/>
      <c r="G24" s="25">
        <f>G25</f>
        <v>1715.14572</v>
      </c>
      <c r="H24" s="25">
        <f>H25</f>
        <v>1638.65022</v>
      </c>
    </row>
    <row r="25" spans="1:8" ht="60.75" customHeight="1">
      <c r="A25" s="5">
        <v>602</v>
      </c>
      <c r="B25" s="9" t="s">
        <v>38</v>
      </c>
      <c r="C25" s="10" t="s">
        <v>17</v>
      </c>
      <c r="D25" s="10" t="s">
        <v>9</v>
      </c>
      <c r="E25" s="10" t="s">
        <v>37</v>
      </c>
      <c r="F25" s="10"/>
      <c r="G25" s="26">
        <f>G26</f>
        <v>1715.14572</v>
      </c>
      <c r="H25" s="26">
        <f>H26</f>
        <v>1638.65022</v>
      </c>
    </row>
    <row r="26" spans="1:8" ht="23.25" customHeight="1">
      <c r="A26" s="5">
        <v>602</v>
      </c>
      <c r="B26" s="14" t="s">
        <v>22</v>
      </c>
      <c r="C26" s="10" t="s">
        <v>17</v>
      </c>
      <c r="D26" s="10" t="s">
        <v>9</v>
      </c>
      <c r="E26" s="10" t="s">
        <v>37</v>
      </c>
      <c r="F26" s="10" t="s">
        <v>21</v>
      </c>
      <c r="G26" s="26">
        <v>1715.14572</v>
      </c>
      <c r="H26" s="27">
        <v>1638.65022</v>
      </c>
    </row>
    <row r="27" spans="1:8" s="4" customFormat="1" ht="24.75" customHeight="1">
      <c r="A27" s="5">
        <v>602</v>
      </c>
      <c r="B27" s="9" t="s">
        <v>6</v>
      </c>
      <c r="C27" s="10" t="s">
        <v>17</v>
      </c>
      <c r="D27" s="10" t="s">
        <v>16</v>
      </c>
      <c r="E27" s="10"/>
      <c r="F27" s="10"/>
      <c r="G27" s="25">
        <f>G28</f>
        <v>65858.351</v>
      </c>
      <c r="H27" s="25">
        <f>H28</f>
        <v>59819.14</v>
      </c>
    </row>
    <row r="28" spans="1:8" s="4" customFormat="1" ht="58.5" customHeight="1">
      <c r="A28" s="5">
        <v>602</v>
      </c>
      <c r="B28" s="9" t="s">
        <v>25</v>
      </c>
      <c r="C28" s="10" t="s">
        <v>17</v>
      </c>
      <c r="D28" s="10" t="s">
        <v>16</v>
      </c>
      <c r="E28" s="10" t="s">
        <v>24</v>
      </c>
      <c r="F28" s="10"/>
      <c r="G28" s="26">
        <f>G29</f>
        <v>65858.351</v>
      </c>
      <c r="H28" s="26">
        <f>H29</f>
        <v>59819.14</v>
      </c>
    </row>
    <row r="29" spans="1:8" s="4" customFormat="1" ht="20.25" customHeight="1">
      <c r="A29" s="5">
        <v>602</v>
      </c>
      <c r="B29" s="14" t="s">
        <v>22</v>
      </c>
      <c r="C29" s="10" t="s">
        <v>17</v>
      </c>
      <c r="D29" s="10" t="s">
        <v>16</v>
      </c>
      <c r="E29" s="10" t="s">
        <v>24</v>
      </c>
      <c r="F29" s="10" t="s">
        <v>21</v>
      </c>
      <c r="G29" s="26">
        <v>65858.351</v>
      </c>
      <c r="H29" s="26">
        <v>59819.14</v>
      </c>
    </row>
    <row r="30" spans="1:8" s="4" customFormat="1" ht="20.25" customHeight="1">
      <c r="A30" s="5">
        <v>602</v>
      </c>
      <c r="B30" s="14" t="s">
        <v>40</v>
      </c>
      <c r="C30" s="10" t="s">
        <v>39</v>
      </c>
      <c r="D30" s="10" t="s">
        <v>9</v>
      </c>
      <c r="E30" s="10"/>
      <c r="F30" s="10"/>
      <c r="G30" s="25">
        <f>G31</f>
        <v>5515.8927</v>
      </c>
      <c r="H30" s="25">
        <f>H31</f>
        <v>0</v>
      </c>
    </row>
    <row r="31" spans="1:8" s="4" customFormat="1" ht="66.75" customHeight="1">
      <c r="A31" s="5">
        <v>602</v>
      </c>
      <c r="B31" s="14" t="s">
        <v>42</v>
      </c>
      <c r="C31" s="10" t="s">
        <v>39</v>
      </c>
      <c r="D31" s="10" t="s">
        <v>9</v>
      </c>
      <c r="E31" s="10" t="s">
        <v>41</v>
      </c>
      <c r="F31" s="10"/>
      <c r="G31" s="26">
        <f>G32</f>
        <v>5515.8927</v>
      </c>
      <c r="H31" s="26">
        <f>H32</f>
        <v>0</v>
      </c>
    </row>
    <row r="32" spans="1:8" s="4" customFormat="1" ht="20.25" customHeight="1">
      <c r="A32" s="5">
        <v>602</v>
      </c>
      <c r="B32" s="14" t="s">
        <v>22</v>
      </c>
      <c r="C32" s="10" t="s">
        <v>39</v>
      </c>
      <c r="D32" s="10" t="s">
        <v>9</v>
      </c>
      <c r="E32" s="10" t="s">
        <v>41</v>
      </c>
      <c r="F32" s="10" t="s">
        <v>21</v>
      </c>
      <c r="G32" s="26">
        <v>5515.8927</v>
      </c>
      <c r="H32" s="26">
        <v>0</v>
      </c>
    </row>
    <row r="33" spans="1:8" ht="20.25">
      <c r="A33" s="12"/>
      <c r="B33" s="13" t="s">
        <v>13</v>
      </c>
      <c r="C33" s="13"/>
      <c r="D33" s="13"/>
      <c r="E33" s="13"/>
      <c r="F33" s="13"/>
      <c r="G33" s="28">
        <f>G8+G14+G19+G24+G27+G30</f>
        <v>396725.81879</v>
      </c>
      <c r="H33" s="28">
        <f>H8+H14+H19+H24+H27+H30</f>
        <v>237874.58662000002</v>
      </c>
    </row>
    <row r="34" ht="15">
      <c r="B34" s="1"/>
    </row>
    <row r="37" ht="12.75">
      <c r="B37" s="7"/>
    </row>
  </sheetData>
  <sheetProtection/>
  <mergeCells count="11">
    <mergeCell ref="B7:H7"/>
    <mergeCell ref="B13:H13"/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1.1811023622047245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2014-12-18T12:22:48Z</cp:lastPrinted>
  <dcterms:created xsi:type="dcterms:W3CDTF">2007-10-25T07:07:19Z</dcterms:created>
  <dcterms:modified xsi:type="dcterms:W3CDTF">2014-12-24T10:18:39Z</dcterms:modified>
  <cp:category/>
  <cp:version/>
  <cp:contentType/>
  <cp:contentStatus/>
</cp:coreProperties>
</file>